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nsvolley\coupe 2018.2019\"/>
    </mc:Choice>
  </mc:AlternateContent>
  <xr:revisionPtr revIDLastSave="0" documentId="13_ncr:1_{4649BB5D-C8B6-4CF6-8792-533075F5112F}" xr6:coauthVersionLast="40" xr6:coauthVersionMax="40" xr10:uidLastSave="{00000000-0000-0000-0000-000000000000}"/>
  <bookViews>
    <workbookView xWindow="-120" yWindow="-120" windowWidth="29040" windowHeight="15840" tabRatio="875" activeTab="1" xr2:uid="{00000000-000D-0000-FFFF-FFFF00000000}"/>
  </bookViews>
  <sheets>
    <sheet name="poules excellence garçons" sheetId="10" r:id="rId1"/>
    <sheet name="coordonné excellence masculin" sheetId="12" r:id="rId2"/>
    <sheet name="excellence garçons" sheetId="6" r:id="rId3"/>
    <sheet name="excellence garçons 2eme phase" sheetId="11" r:id="rId4"/>
  </sheets>
  <calcPr calcId="181029"/>
</workbook>
</file>

<file path=xl/calcChain.xml><?xml version="1.0" encoding="utf-8"?>
<calcChain xmlns="http://schemas.openxmlformats.org/spreadsheetml/2006/main">
  <c r="G24" i="6" l="1"/>
  <c r="G23" i="6"/>
  <c r="G22" i="6"/>
  <c r="G21" i="6"/>
  <c r="F24" i="6"/>
  <c r="F23" i="6"/>
  <c r="F22" i="6"/>
  <c r="F21" i="6"/>
  <c r="D24" i="6"/>
  <c r="D23" i="6"/>
  <c r="D22" i="6"/>
  <c r="D21" i="6"/>
  <c r="C24" i="6"/>
  <c r="C23" i="6"/>
  <c r="C22" i="6"/>
  <c r="C21" i="6"/>
  <c r="I29" i="6" l="1"/>
  <c r="I30" i="6"/>
  <c r="I27" i="6"/>
  <c r="I28" i="6"/>
  <c r="H24" i="6" l="1"/>
  <c r="E24" i="6"/>
  <c r="E22" i="6"/>
  <c r="H22" i="6"/>
  <c r="E21" i="6"/>
  <c r="H21" i="6"/>
  <c r="H23" i="6"/>
  <c r="E23" i="6"/>
</calcChain>
</file>

<file path=xl/sharedStrings.xml><?xml version="1.0" encoding="utf-8"?>
<sst xmlns="http://schemas.openxmlformats.org/spreadsheetml/2006/main" count="127" uniqueCount="67">
  <si>
    <t>COMBRONDE (63)</t>
  </si>
  <si>
    <t>DATE</t>
  </si>
  <si>
    <t>Ff</t>
  </si>
  <si>
    <t>SETS</t>
  </si>
  <si>
    <t>POINT</t>
  </si>
  <si>
    <t>SETS POUR</t>
  </si>
  <si>
    <t>SETS CONTRE</t>
  </si>
  <si>
    <t>DIFFE</t>
  </si>
  <si>
    <t>POINT POUR</t>
  </si>
  <si>
    <t>POINT CONTRE</t>
  </si>
  <si>
    <t>M1</t>
  </si>
  <si>
    <t>M2</t>
  </si>
  <si>
    <t>M3</t>
  </si>
  <si>
    <t>M4</t>
  </si>
  <si>
    <t>M5</t>
  </si>
  <si>
    <t>M6</t>
  </si>
  <si>
    <t>deuxième phase éliminatoire</t>
  </si>
  <si>
    <t>EXCELLENCE MASCULIN</t>
  </si>
  <si>
    <t>responsable</t>
  </si>
  <si>
    <t>téléphone</t>
  </si>
  <si>
    <t>mail</t>
  </si>
  <si>
    <t>LE KOALA (13)</t>
  </si>
  <si>
    <t xml:space="preserve">les deux vainqueur qualifier pour les phase finales </t>
  </si>
  <si>
    <t>EXCELLENCE POULE A MASCULIN</t>
  </si>
  <si>
    <t>COUPE GASTON DE BURCQ</t>
  </si>
  <si>
    <t>M7</t>
  </si>
  <si>
    <t>M8</t>
  </si>
  <si>
    <t>M9</t>
  </si>
  <si>
    <t>M10</t>
  </si>
  <si>
    <t>M11</t>
  </si>
  <si>
    <t>M12</t>
  </si>
  <si>
    <t xml:space="preserve">poule </t>
  </si>
  <si>
    <t>ENTENTE BOURGES ST DOULCHARD (18)</t>
  </si>
  <si>
    <t>AVB BRIVE (19)</t>
  </si>
  <si>
    <t>MIZERET</t>
  </si>
  <si>
    <t>tatan18@hotmail.fr</t>
  </si>
  <si>
    <t>MASSALIA(13)</t>
  </si>
  <si>
    <t>MARSEILLE (13)</t>
  </si>
  <si>
    <t>JONATHAN</t>
  </si>
  <si>
    <t>VOLLEY 58</t>
  </si>
  <si>
    <t>SOUDAY</t>
  </si>
  <si>
    <t>STEPHANE</t>
  </si>
  <si>
    <t>06.98.40.21.73</t>
  </si>
  <si>
    <t>07.83.09.32.00</t>
  </si>
  <si>
    <t>volley58@orange.fr</t>
  </si>
  <si>
    <t>MASSALIA VOLLEY (13)</t>
  </si>
  <si>
    <t>VOLLEY CLUB MARSEILLE EST (13)</t>
  </si>
  <si>
    <t>VOLLEY 58 (58)</t>
  </si>
  <si>
    <t>JULMY</t>
  </si>
  <si>
    <t>RAPHAEL</t>
  </si>
  <si>
    <t>06.19.68.21.70</t>
  </si>
  <si>
    <t>rjulmy@gmail.com</t>
  </si>
  <si>
    <t>18,11,2018</t>
  </si>
  <si>
    <t>02,12,2018</t>
  </si>
  <si>
    <t>16,12,2018</t>
  </si>
  <si>
    <t>13,01,2019</t>
  </si>
  <si>
    <t>27,01,2019</t>
  </si>
  <si>
    <t>17,03,2019</t>
  </si>
  <si>
    <t>31;03;2019</t>
  </si>
  <si>
    <t>QUATRIEME DE LA POULE</t>
  </si>
  <si>
    <t xml:space="preserve">PREMIER DE LA POULE </t>
  </si>
  <si>
    <t>DEUXIEME DE LA POULE</t>
  </si>
  <si>
    <t>TROISIEME DE LA POULE</t>
  </si>
  <si>
    <t>FABRETTI</t>
  </si>
  <si>
    <t>ERIC</t>
  </si>
  <si>
    <t>06,47,40,36,09</t>
  </si>
  <si>
    <t>eric.fabretti@snef.fr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</si>
</sst>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78D7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4" fontId="0" fillId="0" borderId="0" xfId="0" applyNumberFormat="1" applyBorder="1"/>
    <xf numFmtId="0" fontId="0" fillId="0" borderId="10" xfId="0" applyBorder="1" applyAlignment="1">
      <alignment horizontal="center"/>
    </xf>
    <xf numFmtId="14" fontId="0" fillId="0" borderId="11" xfId="0" applyNumberFormat="1" applyBorder="1"/>
    <xf numFmtId="0" fontId="0" fillId="2" borderId="0" xfId="0" applyFill="1" applyBorder="1"/>
    <xf numFmtId="0" fontId="1" fillId="0" borderId="0" xfId="1" applyAlignment="1" applyProtection="1"/>
    <xf numFmtId="0" fontId="0" fillId="2" borderId="1" xfId="0" applyFont="1" applyFill="1" applyBorder="1" applyAlignment="1">
      <alignment horizontal="center"/>
    </xf>
    <xf numFmtId="0" fontId="1" fillId="0" borderId="0" xfId="1" applyBorder="1" applyAlignment="1" applyProtection="1"/>
    <xf numFmtId="0" fontId="0" fillId="0" borderId="4" xfId="0" applyBorder="1" applyAlignment="1"/>
    <xf numFmtId="0" fontId="0" fillId="0" borderId="5" xfId="0" applyBorder="1" applyAlignment="1"/>
    <xf numFmtId="0" fontId="0" fillId="0" borderId="8" xfId="0" applyBorder="1" applyAlignment="1">
      <alignment horizontal="center"/>
    </xf>
    <xf numFmtId="0" fontId="2" fillId="0" borderId="0" xfId="0" applyFont="1"/>
    <xf numFmtId="0" fontId="0" fillId="2" borderId="9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Fill="1" applyBorder="1" applyAlignment="1">
      <alignment horizontal="center"/>
    </xf>
    <xf numFmtId="14" fontId="0" fillId="2" borderId="4" xfId="0" applyNumberFormat="1" applyFill="1" applyBorder="1" applyAlignment="1">
      <alignment horizontal="right"/>
    </xf>
    <xf numFmtId="0" fontId="0" fillId="0" borderId="4" xfId="0" applyBorder="1"/>
    <xf numFmtId="0" fontId="0" fillId="2" borderId="4" xfId="0" applyFill="1" applyBorder="1" applyAlignment="1">
      <alignment horizontal="center"/>
    </xf>
    <xf numFmtId="0" fontId="0" fillId="0" borderId="4" xfId="0" applyFill="1" applyBorder="1"/>
    <xf numFmtId="14" fontId="0" fillId="2" borderId="7" xfId="0" applyNumberFormat="1" applyFill="1" applyBorder="1" applyAlignment="1">
      <alignment horizontal="right"/>
    </xf>
    <xf numFmtId="0" fontId="0" fillId="0" borderId="7" xfId="0" applyBorder="1"/>
    <xf numFmtId="0" fontId="0" fillId="2" borderId="7" xfId="0" applyFill="1" applyBorder="1" applyAlignment="1">
      <alignment horizontal="center"/>
    </xf>
    <xf numFmtId="0" fontId="0" fillId="0" borderId="7" xfId="0" applyFill="1" applyBorder="1"/>
    <xf numFmtId="0" fontId="0" fillId="0" borderId="0" xfId="0" applyAlignment="1">
      <alignment horizontal="center"/>
    </xf>
    <xf numFmtId="0" fontId="1" fillId="0" borderId="1" xfId="1" applyBorder="1" applyAlignment="1" applyProtection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14" fontId="0" fillId="0" borderId="1" xfId="0" applyNumberFormat="1" applyBorder="1" applyAlignment="1">
      <alignment horizontal="right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6" borderId="1" xfId="0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eric.fabretti@snef.fr" TargetMode="External"/><Relationship Id="rId2" Type="http://schemas.openxmlformats.org/officeDocument/2006/relationships/hyperlink" Target="mailto:volley58@orange.fr" TargetMode="External"/><Relationship Id="rId1" Type="http://schemas.openxmlformats.org/officeDocument/2006/relationships/hyperlink" Target="mailto:tatan18@hotmail.fr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rjulmy@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workbookViewId="0">
      <selection activeCell="A22" sqref="A22"/>
    </sheetView>
  </sheetViews>
  <sheetFormatPr baseColWidth="10" defaultRowHeight="15" x14ac:dyDescent="0.25"/>
  <cols>
    <col min="1" max="1" width="34.85546875" customWidth="1"/>
    <col min="2" max="3" width="34" customWidth="1"/>
  </cols>
  <sheetData>
    <row r="1" spans="1:9" x14ac:dyDescent="0.25">
      <c r="A1" s="42" t="s">
        <v>17</v>
      </c>
      <c r="B1" s="43"/>
      <c r="C1" s="43"/>
      <c r="D1" s="15"/>
      <c r="E1" s="15"/>
      <c r="F1" s="15"/>
      <c r="G1" s="15"/>
      <c r="H1" s="15"/>
      <c r="I1" s="16"/>
    </row>
    <row r="2" spans="1:9" x14ac:dyDescent="0.25">
      <c r="A2" s="44" t="s">
        <v>24</v>
      </c>
      <c r="B2" s="45"/>
      <c r="C2" s="46"/>
    </row>
    <row r="4" spans="1:9" x14ac:dyDescent="0.25">
      <c r="A4" s="2" t="s">
        <v>31</v>
      </c>
      <c r="C4" s="20"/>
    </row>
    <row r="5" spans="1:9" x14ac:dyDescent="0.25">
      <c r="A5" s="7" t="s">
        <v>32</v>
      </c>
      <c r="C5" s="3"/>
    </row>
    <row r="6" spans="1:9" x14ac:dyDescent="0.25">
      <c r="A6" s="7" t="s">
        <v>36</v>
      </c>
      <c r="C6" s="3"/>
    </row>
    <row r="7" spans="1:9" x14ac:dyDescent="0.25">
      <c r="A7" s="2" t="s">
        <v>37</v>
      </c>
      <c r="C7" s="3"/>
    </row>
    <row r="8" spans="1:9" x14ac:dyDescent="0.25">
      <c r="A8" s="21" t="s">
        <v>39</v>
      </c>
      <c r="C8" s="11"/>
    </row>
  </sheetData>
  <mergeCells count="2">
    <mergeCell ref="A1:C1"/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9"/>
  <sheetViews>
    <sheetView tabSelected="1" workbookViewId="0">
      <selection activeCell="E11" sqref="E11"/>
    </sheetView>
  </sheetViews>
  <sheetFormatPr baseColWidth="10" defaultRowHeight="15" x14ac:dyDescent="0.25"/>
  <cols>
    <col min="1" max="1" width="36.85546875" customWidth="1"/>
    <col min="2" max="3" width="18.7109375" customWidth="1"/>
    <col min="4" max="4" width="14.5703125" customWidth="1"/>
    <col min="5" max="5" width="33.7109375" customWidth="1"/>
  </cols>
  <sheetData>
    <row r="2" spans="1:11" x14ac:dyDescent="0.25">
      <c r="B2" s="47" t="s">
        <v>18</v>
      </c>
      <c r="C2" s="47"/>
      <c r="D2" s="32" t="s">
        <v>19</v>
      </c>
      <c r="E2" s="32" t="s">
        <v>20</v>
      </c>
    </row>
    <row r="4" spans="1:11" x14ac:dyDescent="0.25">
      <c r="A4" s="7" t="s">
        <v>32</v>
      </c>
      <c r="B4" s="4" t="s">
        <v>34</v>
      </c>
      <c r="C4" s="4" t="s">
        <v>38</v>
      </c>
      <c r="D4" s="4" t="s">
        <v>42</v>
      </c>
      <c r="E4" s="33" t="s">
        <v>35</v>
      </c>
      <c r="K4" s="12"/>
    </row>
    <row r="5" spans="1:11" x14ac:dyDescent="0.25">
      <c r="A5" s="7" t="s">
        <v>45</v>
      </c>
      <c r="B5" s="4" t="s">
        <v>48</v>
      </c>
      <c r="C5" s="4" t="s">
        <v>49</v>
      </c>
      <c r="D5" s="4" t="s">
        <v>50</v>
      </c>
      <c r="E5" s="33" t="s">
        <v>51</v>
      </c>
      <c r="K5" s="12"/>
    </row>
    <row r="6" spans="1:11" ht="16.5" x14ac:dyDescent="0.3">
      <c r="A6" s="7" t="s">
        <v>46</v>
      </c>
      <c r="B6" s="22" t="s">
        <v>63</v>
      </c>
      <c r="C6" s="4" t="s">
        <v>64</v>
      </c>
      <c r="D6" s="4" t="s">
        <v>65</v>
      </c>
      <c r="E6" s="33" t="s">
        <v>66</v>
      </c>
      <c r="K6" s="18"/>
    </row>
    <row r="7" spans="1:11" x14ac:dyDescent="0.25">
      <c r="A7" s="2" t="s">
        <v>47</v>
      </c>
      <c r="B7" s="4" t="s">
        <v>40</v>
      </c>
      <c r="C7" s="4" t="s">
        <v>41</v>
      </c>
      <c r="D7" s="4" t="s">
        <v>43</v>
      </c>
      <c r="E7" s="33" t="s">
        <v>44</v>
      </c>
      <c r="K7" s="12"/>
    </row>
    <row r="8" spans="1:11" x14ac:dyDescent="0.25">
      <c r="A8" s="11"/>
      <c r="K8" s="12"/>
    </row>
    <row r="9" spans="1:11" x14ac:dyDescent="0.25">
      <c r="A9" s="11"/>
      <c r="K9" s="12"/>
    </row>
  </sheetData>
  <mergeCells count="1">
    <mergeCell ref="B2:C2"/>
  </mergeCells>
  <hyperlinks>
    <hyperlink ref="E4" r:id="rId1" xr:uid="{5D654950-63AC-4275-943C-566842F8F99B}"/>
    <hyperlink ref="E7" r:id="rId2" xr:uid="{D75ADC3A-D383-4339-AE34-953B2416AFB1}"/>
    <hyperlink ref="E6" r:id="rId3" xr:uid="{A7F72B24-640C-48DD-99FC-1B3905C2264F}"/>
    <hyperlink ref="E5" r:id="rId4" xr:uid="{C55E523A-E355-4FB5-87C4-E4BA55D96C52}"/>
  </hyperlinks>
  <pageMargins left="0.7" right="0.7" top="0.75" bottom="0.75" header="0.3" footer="0.3"/>
  <pageSetup paperSize="9" orientation="portrait" horizontalDpi="0" verticalDpi="0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5"/>
  <sheetViews>
    <sheetView workbookViewId="0">
      <selection activeCell="E30" sqref="E30"/>
    </sheetView>
  </sheetViews>
  <sheetFormatPr baseColWidth="10" defaultRowHeight="15" x14ac:dyDescent="0.25"/>
  <cols>
    <col min="1" max="1" width="11.140625" customWidth="1"/>
    <col min="2" max="2" width="34.7109375" customWidth="1"/>
    <col min="3" max="3" width="10.7109375" customWidth="1"/>
    <col min="4" max="4" width="12.28515625" customWidth="1"/>
    <col min="5" max="5" width="10.7109375" customWidth="1"/>
    <col min="6" max="6" width="11.85546875" customWidth="1"/>
    <col min="7" max="7" width="13.85546875" customWidth="1"/>
    <col min="8" max="8" width="10.7109375" customWidth="1"/>
    <col min="9" max="9" width="34.7109375" customWidth="1"/>
    <col min="14" max="14" width="16.85546875" customWidth="1"/>
    <col min="15" max="15" width="17.28515625" customWidth="1"/>
    <col min="16" max="16" width="15.42578125" customWidth="1"/>
    <col min="18" max="18" width="18.28515625" customWidth="1"/>
  </cols>
  <sheetData>
    <row r="1" spans="1:19" x14ac:dyDescent="0.25">
      <c r="A1" s="42" t="s">
        <v>17</v>
      </c>
      <c r="B1" s="43"/>
      <c r="C1" s="43"/>
      <c r="D1" s="43"/>
      <c r="E1" s="43"/>
      <c r="F1" s="43"/>
      <c r="G1" s="43"/>
      <c r="H1" s="43"/>
      <c r="I1" s="48"/>
    </row>
    <row r="2" spans="1:19" x14ac:dyDescent="0.25">
      <c r="A2" s="9"/>
      <c r="B2" s="1"/>
      <c r="C2" s="1"/>
      <c r="D2" s="1"/>
      <c r="E2" s="1"/>
      <c r="F2" s="1"/>
      <c r="G2" s="1"/>
      <c r="H2" s="1"/>
      <c r="I2" s="17"/>
    </row>
    <row r="3" spans="1:19" x14ac:dyDescent="0.25">
      <c r="A3" s="42" t="s">
        <v>23</v>
      </c>
      <c r="B3" s="43"/>
      <c r="C3" s="43"/>
      <c r="D3" s="43"/>
      <c r="E3" s="43"/>
      <c r="F3" s="43"/>
      <c r="G3" s="43"/>
      <c r="H3" s="43"/>
      <c r="I3" s="48"/>
      <c r="L3" s="11"/>
    </row>
    <row r="4" spans="1:19" x14ac:dyDescent="0.25">
      <c r="A4" s="2"/>
      <c r="B4" s="4"/>
      <c r="C4" s="2"/>
      <c r="D4" s="2"/>
      <c r="E4" s="2"/>
      <c r="F4" s="2"/>
      <c r="G4" s="2"/>
      <c r="H4" s="2"/>
      <c r="I4" s="4"/>
      <c r="L4" s="11"/>
      <c r="M4" s="3"/>
      <c r="N4" s="11"/>
      <c r="O4" s="11"/>
      <c r="P4" s="11"/>
      <c r="Q4" s="11"/>
      <c r="R4" s="11"/>
      <c r="S4" s="3"/>
    </row>
    <row r="5" spans="1:19" x14ac:dyDescent="0.25">
      <c r="A5" s="2" t="s">
        <v>1</v>
      </c>
      <c r="B5" s="4"/>
      <c r="C5" s="2" t="s">
        <v>2</v>
      </c>
      <c r="D5" s="2" t="s">
        <v>3</v>
      </c>
      <c r="E5" s="2" t="s">
        <v>4</v>
      </c>
      <c r="F5" s="2" t="s">
        <v>4</v>
      </c>
      <c r="G5" s="2" t="s">
        <v>3</v>
      </c>
      <c r="H5" s="2" t="s">
        <v>2</v>
      </c>
      <c r="I5" s="4"/>
      <c r="L5" s="11"/>
      <c r="M5" s="3"/>
      <c r="N5" s="11"/>
      <c r="O5" s="11"/>
      <c r="P5" s="11"/>
      <c r="Q5" s="11"/>
      <c r="R5" s="11"/>
      <c r="S5" s="3"/>
    </row>
    <row r="6" spans="1:19" x14ac:dyDescent="0.25">
      <c r="A6" s="38" t="s">
        <v>52</v>
      </c>
      <c r="B6" s="40" t="s">
        <v>45</v>
      </c>
      <c r="C6" s="2"/>
      <c r="D6" s="2"/>
      <c r="E6" s="2"/>
      <c r="F6" s="2"/>
      <c r="G6" s="2"/>
      <c r="H6" s="2"/>
      <c r="I6" s="7" t="s">
        <v>32</v>
      </c>
      <c r="L6" s="11"/>
      <c r="M6" s="3"/>
      <c r="N6" s="11"/>
      <c r="O6" s="11"/>
      <c r="P6" s="11"/>
      <c r="Q6" s="11"/>
      <c r="R6" s="11"/>
      <c r="S6" s="3"/>
    </row>
    <row r="7" spans="1:19" x14ac:dyDescent="0.25">
      <c r="A7" s="38" t="s">
        <v>52</v>
      </c>
      <c r="B7" s="39" t="s">
        <v>47</v>
      </c>
      <c r="C7" s="50"/>
      <c r="D7" s="50">
        <v>0</v>
      </c>
      <c r="E7" s="50">
        <v>63</v>
      </c>
      <c r="F7" s="50">
        <v>75</v>
      </c>
      <c r="G7" s="50">
        <v>3</v>
      </c>
      <c r="H7" s="50"/>
      <c r="I7" s="41" t="s">
        <v>46</v>
      </c>
      <c r="L7" s="11"/>
      <c r="M7" s="3"/>
      <c r="N7" s="11"/>
      <c r="O7" s="11"/>
      <c r="P7" s="11"/>
      <c r="Q7" s="11"/>
      <c r="R7" s="11"/>
      <c r="S7" s="3"/>
    </row>
    <row r="8" spans="1:19" x14ac:dyDescent="0.25">
      <c r="A8" s="38" t="s">
        <v>53</v>
      </c>
      <c r="B8" s="7" t="s">
        <v>32</v>
      </c>
      <c r="C8" s="2"/>
      <c r="D8" s="2">
        <v>3</v>
      </c>
      <c r="E8" s="2">
        <v>97</v>
      </c>
      <c r="F8" s="2">
        <v>71</v>
      </c>
      <c r="G8" s="2">
        <v>1</v>
      </c>
      <c r="H8" s="2"/>
      <c r="I8" s="41" t="s">
        <v>46</v>
      </c>
      <c r="L8" s="11"/>
      <c r="M8" s="3"/>
      <c r="N8" s="11"/>
      <c r="O8" s="11"/>
      <c r="P8" s="11"/>
      <c r="Q8" s="11"/>
      <c r="R8" s="11"/>
      <c r="S8" s="3"/>
    </row>
    <row r="9" spans="1:19" x14ac:dyDescent="0.25">
      <c r="A9" s="38" t="s">
        <v>53</v>
      </c>
      <c r="B9" s="40" t="s">
        <v>45</v>
      </c>
      <c r="C9" s="50"/>
      <c r="D9" s="50"/>
      <c r="E9" s="50"/>
      <c r="F9" s="50"/>
      <c r="G9" s="50"/>
      <c r="H9" s="50"/>
      <c r="I9" s="39" t="s">
        <v>47</v>
      </c>
      <c r="L9" s="11"/>
      <c r="M9" s="3"/>
      <c r="N9" s="11"/>
      <c r="O9" s="11"/>
      <c r="P9" s="11"/>
      <c r="Q9" s="11"/>
      <c r="R9" s="11"/>
      <c r="S9" s="3"/>
    </row>
    <row r="10" spans="1:19" x14ac:dyDescent="0.25">
      <c r="A10" s="38" t="s">
        <v>54</v>
      </c>
      <c r="B10" s="39" t="s">
        <v>47</v>
      </c>
      <c r="C10" s="50"/>
      <c r="D10" s="50"/>
      <c r="E10" s="50"/>
      <c r="F10" s="50"/>
      <c r="G10" s="50"/>
      <c r="H10" s="50"/>
      <c r="I10" s="7" t="s">
        <v>32</v>
      </c>
    </row>
    <row r="11" spans="1:19" x14ac:dyDescent="0.25">
      <c r="A11" s="38" t="s">
        <v>54</v>
      </c>
      <c r="B11" s="41" t="s">
        <v>46</v>
      </c>
      <c r="C11" s="2"/>
      <c r="D11" s="7"/>
      <c r="E11" s="7"/>
      <c r="F11" s="7"/>
      <c r="G11" s="7"/>
      <c r="H11" s="2"/>
      <c r="I11" s="40" t="s">
        <v>45</v>
      </c>
    </row>
    <row r="12" spans="1:19" x14ac:dyDescent="0.25">
      <c r="A12" s="38" t="s">
        <v>55</v>
      </c>
      <c r="B12" s="7" t="s">
        <v>32</v>
      </c>
      <c r="C12" s="7"/>
      <c r="D12" s="7">
        <v>3</v>
      </c>
      <c r="E12" s="13">
        <v>114</v>
      </c>
      <c r="F12" s="7">
        <v>106</v>
      </c>
      <c r="G12" s="7">
        <v>2</v>
      </c>
      <c r="H12" s="7"/>
      <c r="I12" s="40" t="s">
        <v>45</v>
      </c>
    </row>
    <row r="13" spans="1:19" x14ac:dyDescent="0.25">
      <c r="A13" s="38" t="s">
        <v>55</v>
      </c>
      <c r="B13" s="41" t="s">
        <v>46</v>
      </c>
      <c r="C13" s="50"/>
      <c r="D13" s="50"/>
      <c r="E13" s="50"/>
      <c r="F13" s="50"/>
      <c r="G13" s="50"/>
      <c r="H13" s="50"/>
      <c r="I13" s="39" t="s">
        <v>47</v>
      </c>
    </row>
    <row r="14" spans="1:19" x14ac:dyDescent="0.25">
      <c r="A14" s="38" t="s">
        <v>56</v>
      </c>
      <c r="B14" s="41" t="s">
        <v>46</v>
      </c>
      <c r="C14" s="7"/>
      <c r="D14" s="7"/>
      <c r="E14" s="7"/>
      <c r="F14" s="7"/>
      <c r="G14" s="7"/>
      <c r="H14" s="7"/>
      <c r="I14" s="7" t="s">
        <v>32</v>
      </c>
    </row>
    <row r="15" spans="1:19" x14ac:dyDescent="0.25">
      <c r="A15" s="38" t="s">
        <v>56</v>
      </c>
      <c r="B15" s="39" t="s">
        <v>47</v>
      </c>
      <c r="C15" s="50"/>
      <c r="D15" s="50">
        <v>1</v>
      </c>
      <c r="E15" s="50">
        <v>80</v>
      </c>
      <c r="F15" s="50">
        <v>97</v>
      </c>
      <c r="G15" s="50">
        <v>3</v>
      </c>
      <c r="H15" s="50"/>
      <c r="I15" s="40" t="s">
        <v>45</v>
      </c>
    </row>
    <row r="16" spans="1:19" x14ac:dyDescent="0.25">
      <c r="A16" s="38" t="s">
        <v>57</v>
      </c>
      <c r="B16" s="7" t="s">
        <v>32</v>
      </c>
      <c r="C16" s="50"/>
      <c r="D16" s="50"/>
      <c r="E16" s="50"/>
      <c r="F16" s="50"/>
      <c r="G16" s="50"/>
      <c r="H16" s="50"/>
      <c r="I16" s="39" t="s">
        <v>47</v>
      </c>
    </row>
    <row r="17" spans="1:10" x14ac:dyDescent="0.25">
      <c r="A17" s="38" t="s">
        <v>57</v>
      </c>
      <c r="B17" s="40" t="s">
        <v>45</v>
      </c>
      <c r="C17" s="7"/>
      <c r="D17" s="7"/>
      <c r="E17" s="7"/>
      <c r="F17" s="7"/>
      <c r="G17" s="7"/>
      <c r="H17" s="7"/>
      <c r="I17" s="41" t="s">
        <v>46</v>
      </c>
    </row>
    <row r="18" spans="1:10" x14ac:dyDescent="0.25">
      <c r="A18" s="24"/>
      <c r="B18" s="25"/>
      <c r="C18" s="26"/>
      <c r="D18" s="26"/>
      <c r="E18" s="26"/>
      <c r="F18" s="26"/>
      <c r="G18" s="26"/>
      <c r="H18" s="26"/>
      <c r="I18" s="27"/>
    </row>
    <row r="19" spans="1:10" x14ac:dyDescent="0.25">
      <c r="A19" s="28"/>
      <c r="B19" s="29"/>
      <c r="C19" s="30"/>
      <c r="D19" s="30"/>
      <c r="E19" s="30"/>
      <c r="F19" s="30"/>
      <c r="G19" s="30"/>
      <c r="H19" s="30"/>
      <c r="I19" s="31"/>
    </row>
    <row r="20" spans="1:10" x14ac:dyDescent="0.25">
      <c r="A20" s="10"/>
      <c r="B20" s="22"/>
      <c r="C20" s="21" t="s">
        <v>5</v>
      </c>
      <c r="D20" s="21" t="s">
        <v>6</v>
      </c>
      <c r="E20" s="21" t="s">
        <v>7</v>
      </c>
      <c r="F20" s="21" t="s">
        <v>8</v>
      </c>
      <c r="G20" s="21" t="s">
        <v>9</v>
      </c>
      <c r="H20" s="21" t="s">
        <v>7</v>
      </c>
      <c r="I20" s="23" t="s">
        <v>2</v>
      </c>
    </row>
    <row r="21" spans="1:10" x14ac:dyDescent="0.25">
      <c r="A21" s="8"/>
      <c r="B21" s="7" t="s">
        <v>32</v>
      </c>
      <c r="C21" s="2">
        <f>SUM(G6+D8+G10+D12+G14+D16)</f>
        <v>6</v>
      </c>
      <c r="D21" s="2">
        <f>SUM(D6+G8+D10+G12+D14+G16)</f>
        <v>3</v>
      </c>
      <c r="E21" s="2">
        <f>SUM(C21-D21)</f>
        <v>3</v>
      </c>
      <c r="F21" s="2">
        <f>SUM(F6+E8+F10+E12+F14+E16)</f>
        <v>211</v>
      </c>
      <c r="G21" s="2">
        <f>SUM(E6+F8+E10+F12+E14+F16)</f>
        <v>177</v>
      </c>
      <c r="H21" s="2">
        <f>SUM(F21-G21)</f>
        <v>34</v>
      </c>
      <c r="I21" s="2"/>
    </row>
    <row r="22" spans="1:10" x14ac:dyDescent="0.25">
      <c r="B22" s="7" t="s">
        <v>45</v>
      </c>
      <c r="C22" s="2">
        <f>SUM(D6+G11+G12+G15+D17)</f>
        <v>5</v>
      </c>
      <c r="D22" s="2">
        <f>SUM(G6+G9+D11+D12+D15+G17)</f>
        <v>4</v>
      </c>
      <c r="E22" s="2">
        <f t="shared" ref="E22:E24" si="0">SUM(C22-D22)</f>
        <v>1</v>
      </c>
      <c r="F22" s="2">
        <f>SUM(E6+E9+F11+F12+F15+E17)</f>
        <v>203</v>
      </c>
      <c r="G22" s="2">
        <f>SUM(F6+F9+E11+E12+E15+F17)</f>
        <v>194</v>
      </c>
      <c r="H22" s="2">
        <f t="shared" ref="H22:H24" si="1">SUM(F22-G22)</f>
        <v>9</v>
      </c>
      <c r="I22" s="2"/>
    </row>
    <row r="23" spans="1:10" x14ac:dyDescent="0.25">
      <c r="B23" s="7" t="s">
        <v>46</v>
      </c>
      <c r="C23" s="2">
        <f>SUM(G7+G8+D11+D13+D14+G17)</f>
        <v>4</v>
      </c>
      <c r="D23" s="2">
        <f>SUM(D7+D8+G11+G13+G14+D17)</f>
        <v>3</v>
      </c>
      <c r="E23" s="2">
        <f t="shared" si="0"/>
        <v>1</v>
      </c>
      <c r="F23" s="2">
        <f>SUM(F7+F8+E11+E13+E14+F17)</f>
        <v>146</v>
      </c>
      <c r="G23" s="2">
        <f>SUM(E7+E8+F11+F13+F14+E17)</f>
        <v>160</v>
      </c>
      <c r="H23" s="2">
        <f t="shared" si="1"/>
        <v>-14</v>
      </c>
      <c r="I23" s="2"/>
      <c r="J23" s="3"/>
    </row>
    <row r="24" spans="1:10" x14ac:dyDescent="0.25">
      <c r="B24" s="2" t="s">
        <v>47</v>
      </c>
      <c r="C24" s="2">
        <f>SUM(D7+G9+D10+G13+D15+G16)</f>
        <v>1</v>
      </c>
      <c r="D24" s="2">
        <f>SUM(G7+D9+G10+D13+G15+D16)</f>
        <v>6</v>
      </c>
      <c r="E24" s="2">
        <f t="shared" si="0"/>
        <v>-5</v>
      </c>
      <c r="F24" s="2">
        <f>SUM(E7+F9+E10+F13+E15+F16)</f>
        <v>143</v>
      </c>
      <c r="G24" s="2">
        <f>SUM(F7+E9+F10+E13+F15+E16)</f>
        <v>172</v>
      </c>
      <c r="H24" s="2">
        <f t="shared" si="1"/>
        <v>-29</v>
      </c>
      <c r="I24" s="7"/>
      <c r="J24" s="3"/>
    </row>
    <row r="25" spans="1:10" x14ac:dyDescent="0.25">
      <c r="A25" s="3"/>
      <c r="B25" s="3"/>
      <c r="G25" s="3"/>
      <c r="H25" s="3"/>
      <c r="I25" s="3"/>
      <c r="J25" s="3"/>
    </row>
    <row r="26" spans="1:10" x14ac:dyDescent="0.25">
      <c r="B26" s="4" t="s">
        <v>4</v>
      </c>
      <c r="C26" s="2" t="s">
        <v>10</v>
      </c>
      <c r="D26" s="2" t="s">
        <v>11</v>
      </c>
      <c r="E26" s="2" t="s">
        <v>12</v>
      </c>
      <c r="F26" s="2" t="s">
        <v>13</v>
      </c>
      <c r="G26" s="6" t="s">
        <v>14</v>
      </c>
      <c r="H26" s="6" t="s">
        <v>15</v>
      </c>
      <c r="I26" s="4"/>
      <c r="J26" s="3"/>
    </row>
    <row r="27" spans="1:10" x14ac:dyDescent="0.25">
      <c r="B27" s="7" t="s">
        <v>32</v>
      </c>
      <c r="C27" s="7"/>
      <c r="D27" s="7"/>
      <c r="E27" s="7">
        <v>3</v>
      </c>
      <c r="F27" s="7"/>
      <c r="G27" s="7"/>
      <c r="H27" s="19"/>
      <c r="I27" s="2">
        <f>SUM(H27+G27+F27+E27+D27+C27+C34+D34+E34+F34+G34+H34)</f>
        <v>5</v>
      </c>
      <c r="J27" s="3"/>
    </row>
    <row r="28" spans="1:10" x14ac:dyDescent="0.25">
      <c r="B28" s="7" t="s">
        <v>45</v>
      </c>
      <c r="C28" s="7"/>
      <c r="D28" s="7"/>
      <c r="E28" s="7"/>
      <c r="F28" s="7"/>
      <c r="G28" s="7"/>
      <c r="H28" s="19"/>
      <c r="I28" s="2">
        <f>SUM(H28+G28+F28+E28+D28+C28+C35+D35+E35+F35+G35+H35)</f>
        <v>1</v>
      </c>
      <c r="J28" s="3"/>
    </row>
    <row r="29" spans="1:10" x14ac:dyDescent="0.25">
      <c r="B29" s="7" t="s">
        <v>46</v>
      </c>
      <c r="C29" s="7"/>
      <c r="D29" s="7"/>
      <c r="E29" s="7">
        <v>0</v>
      </c>
      <c r="F29" s="7"/>
      <c r="G29" s="7"/>
      <c r="H29" s="19"/>
      <c r="I29" s="2">
        <f>SUM(H29+G29+F29+E29+D29+C29+C36+D36+E36+F36+G36+H36)</f>
        <v>0</v>
      </c>
      <c r="J29" s="3"/>
    </row>
    <row r="30" spans="1:10" x14ac:dyDescent="0.25">
      <c r="B30" s="2" t="s">
        <v>47</v>
      </c>
      <c r="C30" s="7"/>
      <c r="D30" s="7"/>
      <c r="E30" s="7"/>
      <c r="F30" s="7"/>
      <c r="G30" s="7"/>
      <c r="H30" s="19"/>
      <c r="I30" s="2">
        <f>SUM(H30+G30+F30+E30+D30+C30+C37+D37+E37+F37+G37+H37)</f>
        <v>0</v>
      </c>
      <c r="J30" s="3"/>
    </row>
    <row r="31" spans="1:10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x14ac:dyDescent="0.25">
      <c r="A32" s="49"/>
      <c r="B32" s="49"/>
      <c r="C32" s="49"/>
      <c r="D32" s="49"/>
      <c r="E32" s="49"/>
      <c r="F32" s="49"/>
      <c r="G32" s="49"/>
      <c r="H32" s="49"/>
      <c r="I32" s="49"/>
      <c r="J32" s="49"/>
    </row>
    <row r="33" spans="1:10" x14ac:dyDescent="0.25">
      <c r="A33" s="3"/>
      <c r="B33" s="4" t="s">
        <v>4</v>
      </c>
      <c r="C33" s="2" t="s">
        <v>25</v>
      </c>
      <c r="D33" s="2" t="s">
        <v>26</v>
      </c>
      <c r="E33" s="2" t="s">
        <v>27</v>
      </c>
      <c r="F33" s="2" t="s">
        <v>28</v>
      </c>
      <c r="G33" s="6" t="s">
        <v>29</v>
      </c>
      <c r="H33" s="6" t="s">
        <v>30</v>
      </c>
      <c r="I33" s="3"/>
      <c r="J33" s="3"/>
    </row>
    <row r="34" spans="1:10" x14ac:dyDescent="0.25">
      <c r="A34" s="11"/>
      <c r="B34" s="7" t="s">
        <v>32</v>
      </c>
      <c r="C34" s="7">
        <v>2</v>
      </c>
      <c r="D34" s="7"/>
      <c r="E34" s="7"/>
      <c r="F34" s="7"/>
      <c r="G34" s="7"/>
      <c r="H34" s="7"/>
      <c r="I34" s="3"/>
      <c r="J34" s="3"/>
    </row>
    <row r="35" spans="1:10" x14ac:dyDescent="0.25">
      <c r="A35" s="11"/>
      <c r="B35" s="7" t="s">
        <v>45</v>
      </c>
      <c r="C35" s="7">
        <v>1</v>
      </c>
      <c r="D35" s="7"/>
      <c r="E35" s="7"/>
      <c r="F35" s="7"/>
      <c r="G35" s="7"/>
      <c r="H35" s="7"/>
      <c r="I35" s="3"/>
      <c r="J35" s="3"/>
    </row>
    <row r="36" spans="1:10" x14ac:dyDescent="0.25">
      <c r="A36" s="11"/>
      <c r="B36" s="7" t="s">
        <v>46</v>
      </c>
      <c r="C36" s="7"/>
      <c r="D36" s="7"/>
      <c r="E36" s="7"/>
      <c r="F36" s="7"/>
      <c r="G36" s="7"/>
      <c r="H36" s="7"/>
      <c r="I36" s="3"/>
      <c r="J36" s="3"/>
    </row>
    <row r="37" spans="1:10" x14ac:dyDescent="0.25">
      <c r="A37" s="11"/>
      <c r="B37" s="2" t="s">
        <v>47</v>
      </c>
      <c r="C37" s="7"/>
      <c r="D37" s="7"/>
      <c r="E37" s="7"/>
      <c r="F37" s="7"/>
      <c r="G37" s="7"/>
      <c r="H37" s="7"/>
      <c r="I37" s="3"/>
      <c r="J37" s="3"/>
    </row>
    <row r="38" spans="1:10" x14ac:dyDescent="0.25">
      <c r="A38" s="11"/>
      <c r="B38" s="14"/>
      <c r="C38" s="3"/>
      <c r="D38" s="3"/>
      <c r="E38" s="3"/>
      <c r="F38" s="3"/>
      <c r="G38" s="3"/>
      <c r="H38" s="14"/>
      <c r="I38" s="3"/>
      <c r="J38" s="3"/>
    </row>
    <row r="39" spans="1:10" x14ac:dyDescent="0.25">
      <c r="B39" s="3"/>
    </row>
    <row r="40" spans="1:10" x14ac:dyDescent="0.25">
      <c r="B40" s="3"/>
    </row>
    <row r="42" spans="1:10" x14ac:dyDescent="0.25">
      <c r="H42" s="34">
        <v>1</v>
      </c>
      <c r="I42" s="35" t="s">
        <v>0</v>
      </c>
    </row>
    <row r="43" spans="1:10" x14ac:dyDescent="0.25">
      <c r="H43" s="34">
        <v>2</v>
      </c>
      <c r="I43" s="37" t="s">
        <v>32</v>
      </c>
    </row>
    <row r="44" spans="1:10" x14ac:dyDescent="0.25">
      <c r="H44" s="34">
        <v>3</v>
      </c>
      <c r="I44" s="35" t="s">
        <v>33</v>
      </c>
    </row>
    <row r="45" spans="1:10" x14ac:dyDescent="0.25">
      <c r="H45" s="34">
        <v>4</v>
      </c>
      <c r="I45" s="37" t="s">
        <v>21</v>
      </c>
    </row>
  </sheetData>
  <mergeCells count="3">
    <mergeCell ref="A1:I1"/>
    <mergeCell ref="A32:J32"/>
    <mergeCell ref="A3:I3"/>
  </mergeCells>
  <printOptions horizontalCentered="1"/>
  <pageMargins left="0" right="0" top="0" bottom="0" header="0" footer="0"/>
  <pageSetup paperSize="9"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I17"/>
  <sheetViews>
    <sheetView workbookViewId="0">
      <selection activeCell="H8" sqref="H8"/>
    </sheetView>
  </sheetViews>
  <sheetFormatPr baseColWidth="10" defaultRowHeight="15" x14ac:dyDescent="0.25"/>
  <cols>
    <col min="2" max="2" width="35.5703125" customWidth="1"/>
    <col min="3" max="3" width="5" customWidth="1"/>
    <col min="7" max="7" width="11.42578125" customWidth="1"/>
    <col min="8" max="8" width="5" customWidth="1"/>
    <col min="9" max="9" width="35.7109375" customWidth="1"/>
  </cols>
  <sheetData>
    <row r="4" spans="1:9" x14ac:dyDescent="0.25">
      <c r="A4" s="47" t="s">
        <v>16</v>
      </c>
      <c r="B4" s="47"/>
      <c r="C4" s="47"/>
      <c r="D4" s="47"/>
      <c r="E4" s="47"/>
      <c r="F4" s="47"/>
      <c r="G4" s="47"/>
      <c r="H4" s="47"/>
      <c r="I4" s="47"/>
    </row>
    <row r="8" spans="1:9" x14ac:dyDescent="0.25">
      <c r="A8" s="4" t="s">
        <v>1</v>
      </c>
      <c r="B8" s="4"/>
      <c r="C8" s="2" t="s">
        <v>2</v>
      </c>
      <c r="D8" s="2" t="s">
        <v>3</v>
      </c>
      <c r="E8" s="2" t="s">
        <v>4</v>
      </c>
      <c r="F8" s="2" t="s">
        <v>4</v>
      </c>
      <c r="G8" s="2" t="s">
        <v>3</v>
      </c>
      <c r="H8" s="2" t="s">
        <v>2</v>
      </c>
      <c r="I8" s="4"/>
    </row>
    <row r="9" spans="1:9" x14ac:dyDescent="0.25">
      <c r="A9" s="5" t="s">
        <v>58</v>
      </c>
      <c r="B9" s="2" t="s">
        <v>60</v>
      </c>
      <c r="C9" s="2"/>
      <c r="D9" s="2"/>
      <c r="E9" s="2"/>
      <c r="F9" s="2"/>
      <c r="G9" s="2"/>
      <c r="H9" s="2"/>
      <c r="I9" s="7" t="s">
        <v>59</v>
      </c>
    </row>
    <row r="10" spans="1:9" x14ac:dyDescent="0.25">
      <c r="A10" s="5" t="s">
        <v>58</v>
      </c>
      <c r="B10" s="7" t="s">
        <v>61</v>
      </c>
      <c r="C10" s="7"/>
      <c r="D10" s="7"/>
      <c r="E10" s="7"/>
      <c r="F10" s="7"/>
      <c r="G10" s="7"/>
      <c r="H10" s="7"/>
      <c r="I10" s="21" t="s">
        <v>62</v>
      </c>
    </row>
    <row r="14" spans="1:9" x14ac:dyDescent="0.25">
      <c r="A14" t="s">
        <v>22</v>
      </c>
    </row>
    <row r="16" spans="1:9" x14ac:dyDescent="0.25">
      <c r="B16" s="36"/>
    </row>
    <row r="17" spans="2:2" x14ac:dyDescent="0.25">
      <c r="B17" s="37"/>
    </row>
  </sheetData>
  <mergeCells count="1">
    <mergeCell ref="A4:I4"/>
  </mergeCells>
  <printOptions horizontalCentered="1" verticalCentered="1"/>
  <pageMargins left="0" right="0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poules excellence garçons</vt:lpstr>
      <vt:lpstr>coordonné excellence masculin</vt:lpstr>
      <vt:lpstr>excellence garçons</vt:lpstr>
      <vt:lpstr>excellence garçons 2eme phase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</dc:creator>
  <cp:lastModifiedBy>conforama</cp:lastModifiedBy>
  <cp:lastPrinted>2017-10-22T19:44:08Z</cp:lastPrinted>
  <dcterms:created xsi:type="dcterms:W3CDTF">2015-10-15T17:36:55Z</dcterms:created>
  <dcterms:modified xsi:type="dcterms:W3CDTF">2019-03-03T09:50:33Z</dcterms:modified>
</cp:coreProperties>
</file>